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bookViews>
    <workbookView xWindow="0" yWindow="0" windowWidth="17020" windowHeight="10720"/>
  </bookViews>
  <sheets>
    <sheet name="Sheet1" sheetId="1" r:id="rId1"/>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24" i="1"/>
  <c r="E23"/>
  <c r="E22"/>
  <c r="E21"/>
  <c r="E20"/>
  <c r="E19"/>
  <c r="E17"/>
  <c r="E18"/>
</calcChain>
</file>

<file path=xl/sharedStrings.xml><?xml version="1.0" encoding="utf-8"?>
<sst xmlns="http://schemas.openxmlformats.org/spreadsheetml/2006/main" count="25" uniqueCount="25">
  <si>
    <t>Opis</t>
  </si>
  <si>
    <t>Količina</t>
  </si>
  <si>
    <t>Cijena</t>
  </si>
  <si>
    <t>Ukupno</t>
  </si>
  <si>
    <t>Klinika za infektivne bolesti „Dr. Fran Mihaljević“ Zagreb, Mirogojska c. 8</t>
  </si>
  <si>
    <t>TROŠKOVNIK</t>
  </si>
  <si>
    <t>Podatci o ponuditelju:</t>
  </si>
  <si>
    <t>Naziv ponuditelja:   _____________________________________________________</t>
  </si>
  <si>
    <t>Adresa ponuditelja: ____________________________________________________</t>
  </si>
  <si>
    <t>OIB naručitelja:  ___________________________</t>
  </si>
  <si>
    <t>Javno nadmetanje broj 04/2017</t>
  </si>
  <si>
    <t>PDV - upisati stopu PDV-a u %</t>
  </si>
  <si>
    <t>CIJENA PONUDE BEZ PDV-a:</t>
  </si>
  <si>
    <t>CIJENA PONUDE S PDV-om:</t>
  </si>
  <si>
    <t>IZNOS PDV-a:</t>
  </si>
  <si>
    <t>ECMO KANILE ARTERIJSKE  s presvlakom s heparinom i albuminom za kontiniurano korištenje  minimalno 30 dana, perforacijska dužina - 1 cm, dizajn vrha: centralni otvor s bočnim rupicama, konektor 3/8” LL- tijelo kanila proizvedeno od biokompatibilnog poliuretana, s pojačanjima za prevenciju izvijanja, zaključani uvodnik za zadržavanje uvodnika na mjestu za vrijeme umetanja kanile, glatki prijelaz između uvodnika i vrha kanile, tijelo kanile s oznakama dubine, dodatni prag za određivanje maksimalne insercije selektivna osjetljivost tijela proksimalne kanile za prevenciju izvijanja nakon insercije dvije rupe sa strane na vrhu arterijske kanile  za disperziju istjecanja  mogućnost umetanja perkutano ili kirurškim rezom. 13 - 23 Fr.</t>
  </si>
  <si>
    <t>ECMO KANILE VENSKE s presvlakom s heparinom i albuminom za kontiniurano korištenje  minimalno 30 dana, perforacijska dužina - 10cm, dizajn vrha: centralni otvor s bočnim rupicama, konektor 3/8” LL- tijelo kanila proizvedeno od biokompatibilnog poliuretana, s pojačanjima za prevenciju izvijanja, zaključani uvodnik za zadržavanje uvodnika na mjestu za vrijeme umetanja kanile, glatki prijelaz između uvodnika i vrha kanile, tijelo kanile s oznakama dubine. 19-29 Fr.</t>
  </si>
  <si>
    <t>KATETERI ZA VENO-VENSKI ECMO, BI-KAVALNI, DVOLUMINALNI.  Insercija u jugularnu venu. Načinjeni od kombinacije poliuretana i biostabilnog, fleksibilnog silikona. Suženi vrh za uvođenje katetera za poboljšanu perkutanu inserciju. Za optimalnu inserciju bez rizika od pregibanja. Ultra tanke stijenke ojačane žicom. 13 - 31 Fr.</t>
  </si>
  <si>
    <t>Kataloška oznaka + proizvođač</t>
  </si>
  <si>
    <t>SET ZA PERKUTANU INSERCIJU ECMO KANILA, ARTERIJSKI /VENSKI - 18 Ga x 7 cm punkcijska igla,  4 multi-step dilatora 10/13 Fr., 12/14 Fr., 14/16 Fr., 16/18 Fr., 0.038” x 100 cm / 150 cm vodič, sa J vrhom za arterijsku kanilu, vodič kompenzator, skalpel s nožićem, štrcaljka 20 ml.</t>
  </si>
  <si>
    <t xml:space="preserve">SET ZA INSERCIJU DVOLUMINALNOG KATETERA - Sastoji se od 5 dilatatora (10 Fr., 12 Fr., 16 Fr., 20 Fr., 24 Fr), 18 Ga punkcijske igle, skalpela, štrcaljke, 0.038" vodiča (x 100 i x 210 cm - po odabiru) sa markiranim koracima  po 10 cm i sa J vrhom 3mm, od nepresvučenog nehrđajućeg čelika. </t>
  </si>
  <si>
    <t xml:space="preserve">ECMO SET  ZA ODRASLE - Set s oksigenatorom certificiranim za kontinuirani rad14 dana koji se sastoji od:
Oksigenator koji ima: 
-certifikat za korištenje min. 14 dana kontinuirano
-primarni volumen do 250 ml
-maksimalni protok krvi 0.5-7.0 I/min
-difuzijsku membranu od polimetilpentena
-membranu za odzračivanje
-izmjenjivač topline min.0.6m² od poliuretana
-presvlaku s heparinom i abuminom
Centrifugalna pumpa od polikarbonata koja ima:
-spiralno kučište
-primarni volumen max.32ml
-površinu max.190 cm²
-promjer rotora max.50 mm
-protok 0-10I/min
-konekciju 3/8"
-presvlaku s heparinom
Vrećica za krv 600ml
Set crijeva s presvlakom s heparinom i albuminom
</t>
  </si>
  <si>
    <t xml:space="preserve">ECMO SET TRANSPORTNI ZA ODRASLE  - Set s oksigenatorom koji ima certifikat za kontinuirani rad minimalno 30 dana te certifikat za transportne uvjete
Oksigenator treba imati:
-certifikat za kontinuirani rad minimalno 30 dana                                                -certifikat za transportne uvjete         
-maksimalni protok krvi 0.5-7 I/min
-površina membrane za izmjenu plinova 1.3m²
-površina izmjenjivača topline 0.4 m²
-primarni volumen 240ml
- visoko plazma-otporne polimetilpentenske niti (PMP) u difuzijskoj membrani za izmjenu plinova, te polipropilensku mikroporoznu membranu
-presvlaka s homogenom Bioline albumin-heparinskom zaštitom koja minimalizira štetno djelovanje stranog tijela na krv                                                                                            
-integrirana centrifugalna pumpa                                                                      -integrirani senzori: 3 x tlak, 1 x  venozna saturacija kisikom, hemoglobin, hematrocit, venska temperatura
Cjelokupni primarni volumen seta ne veći od 600 ml.                                 ProSet crijeva sa spojkama izrađenih iz materijala otpornog na dugotrajni kontakt s krvi (polivinilklorid bez DHPD-a).                                                                       Crijeva za prvo punjenje sadrže DHPD.
Vrećica za krv 600 ml.                                                                          
</t>
  </si>
  <si>
    <t xml:space="preserve">Ultrazvučna kontakt krema za ECMO uređaj koji prihvaća setove s oksigenatorima certificiranim za kontinuirani rad do 30 dana
</t>
  </si>
  <si>
    <t>GRUPA 1.) Medicinski potrošni materijal za intenzivnu njegu 1. dio</t>
  </si>
</sst>
</file>

<file path=xl/styles.xml><?xml version="1.0" encoding="utf-8"?>
<styleSheet xmlns="http://schemas.openxmlformats.org/spreadsheetml/2006/main">
  <numFmts count="2">
    <numFmt numFmtId="164" formatCode="_-* #,##0.00\ &quot;KM&quot;_-;\-* #,##0.00\ &quot;KM&quot;_-;_-* &quot;-&quot;??\ &quot;KM&quot;_-;_-@_-"/>
    <numFmt numFmtId="165" formatCode="_-* #,##0.00\ [$kn-41A]_-;\-* #,##0.00\ [$kn-41A]_-;_-* &quot;-&quot;??\ [$kn-41A]_-;_-@_-"/>
  </numFmts>
  <fonts count="11">
    <font>
      <sz val="11"/>
      <color theme="1"/>
      <name val="Calibri"/>
      <family val="2"/>
      <scheme val="minor"/>
    </font>
    <font>
      <sz val="11"/>
      <color theme="1"/>
      <name val="Calibri"/>
      <family val="2"/>
      <charset val="238"/>
      <scheme val="minor"/>
    </font>
    <font>
      <sz val="11"/>
      <color theme="1"/>
      <name val="Calibri"/>
      <family val="2"/>
      <scheme val="minor"/>
    </font>
    <font>
      <sz val="10"/>
      <name val="Arial"/>
      <family val="2"/>
    </font>
    <font>
      <sz val="10"/>
      <color theme="1"/>
      <name val="Calibri"/>
      <family val="2"/>
      <charset val="238"/>
      <scheme val="minor"/>
    </font>
    <font>
      <sz val="10"/>
      <name val="Calibri"/>
      <family val="2"/>
      <charset val="238"/>
      <scheme val="minor"/>
    </font>
    <font>
      <sz val="12"/>
      <color theme="1"/>
      <name val="Arial"/>
      <family val="2"/>
      <charset val="238"/>
    </font>
    <font>
      <sz val="11"/>
      <color theme="1"/>
      <name val="Arial"/>
      <family val="2"/>
      <charset val="238"/>
    </font>
    <font>
      <sz val="11"/>
      <color rgb="FF58595B"/>
      <name val="Arial"/>
      <family val="2"/>
      <charset val="238"/>
    </font>
    <font>
      <b/>
      <sz val="11"/>
      <color theme="1"/>
      <name val="Arial"/>
      <family val="2"/>
      <charset val="238"/>
    </font>
    <font>
      <sz val="10"/>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s>
  <cellStyleXfs count="3">
    <xf numFmtId="0" fontId="0" fillId="0" borderId="0"/>
    <xf numFmtId="164" fontId="2" fillId="0" borderId="0" applyFont="0" applyFill="0" applyBorder="0" applyAlignment="0" applyProtection="0"/>
    <xf numFmtId="0" fontId="3" fillId="0" borderId="0"/>
  </cellStyleXfs>
  <cellXfs count="36">
    <xf numFmtId="0" fontId="0" fillId="0" borderId="0" xfId="0"/>
    <xf numFmtId="9" fontId="0" fillId="0" borderId="1" xfId="0" applyNumberFormat="1" applyBorder="1"/>
    <xf numFmtId="0" fontId="4" fillId="0" borderId="1" xfId="0" applyFont="1" applyBorder="1" applyAlignment="1">
      <alignment horizontal="center" vertical="center" wrapText="1"/>
    </xf>
    <xf numFmtId="0" fontId="0" fillId="3" borderId="1" xfId="0" applyFill="1" applyBorder="1"/>
    <xf numFmtId="165" fontId="0" fillId="0" borderId="1" xfId="1" applyNumberFormat="1" applyFont="1" applyBorder="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applyAlignment="1">
      <alignment vertical="center"/>
    </xf>
    <xf numFmtId="0" fontId="7" fillId="0" borderId="0" xfId="0" applyFont="1"/>
    <xf numFmtId="0" fontId="7" fillId="0" borderId="0" xfId="0" applyFont="1" applyAlignment="1">
      <alignment horizontal="center" vertical="center"/>
    </xf>
    <xf numFmtId="4" fontId="7" fillId="0" borderId="0" xfId="0" applyNumberFormat="1" applyFont="1" applyAlignment="1">
      <alignment horizontal="center" vertical="center"/>
    </xf>
    <xf numFmtId="0" fontId="8" fillId="0" borderId="0" xfId="0" applyFont="1"/>
    <xf numFmtId="0" fontId="8" fillId="0" borderId="0" xfId="0" applyFont="1" applyAlignment="1">
      <alignment horizontal="center" vertical="center"/>
    </xf>
    <xf numFmtId="4" fontId="8" fillId="0" borderId="0" xfId="0" applyNumberFormat="1" applyFont="1" applyAlignment="1">
      <alignment horizontal="center" vertical="center"/>
    </xf>
    <xf numFmtId="0" fontId="9" fillId="0" borderId="0" xfId="0" applyFont="1" applyAlignment="1">
      <alignment horizontal="center" vertical="center"/>
    </xf>
    <xf numFmtId="0" fontId="0" fillId="3" borderId="1" xfId="0" applyFill="1" applyBorder="1" applyAlignment="1">
      <alignment wrapText="1"/>
    </xf>
    <xf numFmtId="4" fontId="7" fillId="0" borderId="3" xfId="0" applyNumberFormat="1" applyFont="1" applyBorder="1" applyAlignment="1">
      <alignment horizontal="center" vertical="center"/>
    </xf>
    <xf numFmtId="4" fontId="7" fillId="0" borderId="6" xfId="0" applyNumberFormat="1" applyFont="1" applyBorder="1" applyAlignment="1">
      <alignment horizontal="center" vertical="center"/>
    </xf>
    <xf numFmtId="0" fontId="10" fillId="0" borderId="0" xfId="0" applyFont="1" applyAlignment="1">
      <alignment wrapText="1"/>
    </xf>
    <xf numFmtId="0" fontId="4" fillId="0" borderId="8" xfId="0" applyFont="1" applyBorder="1" applyAlignment="1">
      <alignment horizontal="center" vertical="center" wrapText="1"/>
    </xf>
    <xf numFmtId="0" fontId="10" fillId="0" borderId="9" xfId="0" applyFont="1" applyBorder="1" applyAlignment="1">
      <alignment wrapText="1"/>
    </xf>
    <xf numFmtId="0" fontId="10" fillId="0" borderId="7" xfId="0" applyFont="1" applyBorder="1" applyAlignment="1">
      <alignment wrapText="1"/>
    </xf>
    <xf numFmtId="0" fontId="5" fillId="2" borderId="7" xfId="2" applyFont="1" applyFill="1" applyBorder="1" applyAlignment="1">
      <alignment horizontal="center" vertical="center" wrapText="1"/>
    </xf>
    <xf numFmtId="0" fontId="0" fillId="0" borderId="7" xfId="0" applyBorder="1" applyAlignment="1">
      <alignment horizontal="center" vertical="center"/>
    </xf>
    <xf numFmtId="165" fontId="0" fillId="0" borderId="10" xfId="1" applyNumberFormat="1" applyFont="1" applyBorder="1" applyAlignment="1">
      <alignment horizontal="center" vertical="center" wrapText="1"/>
    </xf>
    <xf numFmtId="165" fontId="0" fillId="0" borderId="5" xfId="1" applyNumberFormat="1" applyFont="1" applyBorder="1" applyAlignment="1">
      <alignment horizontal="center" vertical="center"/>
    </xf>
    <xf numFmtId="9" fontId="0" fillId="0" borderId="5" xfId="0" applyNumberFormat="1" applyBorder="1" applyAlignment="1">
      <alignment horizontal="center"/>
    </xf>
    <xf numFmtId="0" fontId="10" fillId="0" borderId="13" xfId="0" applyFont="1" applyBorder="1" applyAlignment="1">
      <alignment wrapText="1"/>
    </xf>
    <xf numFmtId="0" fontId="0" fillId="0" borderId="0" xfId="0" applyAlignment="1"/>
    <xf numFmtId="0" fontId="7" fillId="0" borderId="11" xfId="0" applyFont="1" applyBorder="1" applyAlignment="1">
      <alignment horizontal="right" vertical="center"/>
    </xf>
    <xf numFmtId="0" fontId="7" fillId="0" borderId="12" xfId="0" applyFont="1" applyBorder="1" applyAlignment="1">
      <alignment horizontal="right" vertical="center"/>
    </xf>
    <xf numFmtId="0" fontId="7" fillId="0" borderId="9" xfId="0" applyFont="1" applyBorder="1" applyAlignment="1">
      <alignment horizontal="right" vertical="center"/>
    </xf>
    <xf numFmtId="0" fontId="7" fillId="0" borderId="2" xfId="0" applyFont="1" applyBorder="1" applyAlignment="1">
      <alignment horizontal="right" vertical="center"/>
    </xf>
    <xf numFmtId="0" fontId="7" fillId="0" borderId="1" xfId="0" applyFont="1" applyBorder="1" applyAlignment="1">
      <alignment horizontal="right" vertical="center"/>
    </xf>
    <xf numFmtId="0" fontId="7" fillId="0" borderId="4" xfId="0" applyFont="1" applyBorder="1" applyAlignment="1">
      <alignment horizontal="right" vertical="center"/>
    </xf>
    <xf numFmtId="0" fontId="7" fillId="0" borderId="5" xfId="0" applyFont="1" applyBorder="1" applyAlignment="1">
      <alignment horizontal="right" vertical="center"/>
    </xf>
  </cellXfs>
  <cellStyles count="3">
    <cellStyle name="Obično" xfId="0" builtinId="0"/>
    <cellStyle name="Obično 2" xfId="2"/>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29"/>
  <sheetViews>
    <sheetView tabSelected="1" topLeftCell="A11" zoomScale="60" zoomScaleNormal="60" workbookViewId="0">
      <selection activeCell="J17" sqref="J17"/>
    </sheetView>
  </sheetViews>
  <sheetFormatPr defaultRowHeight="14.5"/>
  <cols>
    <col min="1" max="1" width="72.26953125" customWidth="1"/>
    <col min="2" max="2" width="11.1796875" customWidth="1"/>
    <col min="3" max="3" width="17.453125" customWidth="1"/>
    <col min="4" max="4" width="14.54296875" bestFit="1" customWidth="1"/>
    <col min="5" max="5" width="14.54296875" customWidth="1"/>
  </cols>
  <sheetData>
    <row r="1" spans="1:6" ht="15.5">
      <c r="A1" s="7" t="s">
        <v>4</v>
      </c>
      <c r="B1" s="8"/>
      <c r="C1" s="9"/>
      <c r="D1" s="9"/>
      <c r="E1" s="9"/>
      <c r="F1" s="10"/>
    </row>
    <row r="2" spans="1:6" ht="15.5">
      <c r="A2" s="7" t="s">
        <v>10</v>
      </c>
      <c r="B2" s="8"/>
      <c r="C2" s="9"/>
      <c r="D2" s="9"/>
      <c r="E2" s="9"/>
      <c r="F2" s="10"/>
    </row>
    <row r="3" spans="1:6" ht="15.5">
      <c r="A3" s="7" t="s">
        <v>24</v>
      </c>
      <c r="B3" s="8"/>
      <c r="C3" s="9"/>
      <c r="D3" s="9"/>
      <c r="E3" s="9"/>
      <c r="F3" s="10"/>
    </row>
    <row r="4" spans="1:6" ht="26.5" customHeight="1">
      <c r="A4" s="11"/>
      <c r="B4" s="11"/>
      <c r="C4" s="12"/>
      <c r="D4" s="12"/>
      <c r="E4" s="12"/>
      <c r="F4" s="10"/>
    </row>
    <row r="5" spans="1:6">
      <c r="A5" s="14" t="s">
        <v>5</v>
      </c>
      <c r="B5" s="14"/>
      <c r="C5" s="14"/>
      <c r="D5" s="14"/>
      <c r="E5" s="14"/>
      <c r="F5" s="13"/>
    </row>
    <row r="6" spans="1:6">
      <c r="A6" s="8"/>
      <c r="B6" s="8"/>
      <c r="C6" s="9"/>
      <c r="D6" s="9"/>
      <c r="E6" s="9"/>
      <c r="F6" s="14"/>
    </row>
    <row r="7" spans="1:6">
      <c r="A7" s="8"/>
      <c r="B7" s="8"/>
      <c r="C7" s="9"/>
      <c r="D7" s="9"/>
      <c r="E7" s="9"/>
      <c r="F7" s="10"/>
    </row>
    <row r="8" spans="1:6">
      <c r="A8" s="8" t="s">
        <v>6</v>
      </c>
      <c r="B8" s="8"/>
      <c r="C8" s="9"/>
      <c r="D8" s="9"/>
      <c r="E8" s="9"/>
      <c r="F8" s="10"/>
    </row>
    <row r="9" spans="1:6">
      <c r="A9" s="8"/>
      <c r="B9" s="8"/>
      <c r="C9" s="9"/>
      <c r="D9" s="9"/>
      <c r="E9" s="9"/>
      <c r="F9" s="10"/>
    </row>
    <row r="10" spans="1:6">
      <c r="A10" s="8" t="s">
        <v>7</v>
      </c>
      <c r="B10" s="8"/>
      <c r="C10" s="9"/>
      <c r="D10" s="9"/>
      <c r="E10" s="9"/>
      <c r="F10" s="10"/>
    </row>
    <row r="11" spans="1:6">
      <c r="A11" s="8" t="s">
        <v>8</v>
      </c>
      <c r="B11" s="8"/>
      <c r="C11" s="9"/>
      <c r="D11" s="9"/>
      <c r="E11" s="9"/>
      <c r="F11" s="10"/>
    </row>
    <row r="12" spans="1:6">
      <c r="A12" s="8" t="s">
        <v>9</v>
      </c>
      <c r="B12" s="8"/>
      <c r="C12" s="9"/>
      <c r="D12" s="9"/>
      <c r="E12" s="9"/>
      <c r="F12" s="10"/>
    </row>
    <row r="13" spans="1:6">
      <c r="A13" s="8"/>
      <c r="B13" s="8"/>
      <c r="C13" s="9"/>
      <c r="D13" s="9"/>
      <c r="E13" s="9"/>
      <c r="F13" s="10"/>
    </row>
    <row r="14" spans="1:6">
      <c r="F14" s="10"/>
    </row>
    <row r="16" spans="1:6" ht="72.5">
      <c r="A16" s="3" t="s">
        <v>0</v>
      </c>
      <c r="B16" s="3" t="s">
        <v>1</v>
      </c>
      <c r="C16" s="15" t="s">
        <v>18</v>
      </c>
      <c r="D16" s="3" t="s">
        <v>2</v>
      </c>
      <c r="E16" s="3" t="s">
        <v>3</v>
      </c>
      <c r="F16" s="15" t="s">
        <v>11</v>
      </c>
    </row>
    <row r="17" spans="1:16" ht="117.5">
      <c r="A17" s="20" t="s">
        <v>15</v>
      </c>
      <c r="B17" s="2">
        <v>1</v>
      </c>
      <c r="C17" s="6"/>
      <c r="D17" s="4"/>
      <c r="E17" s="4">
        <f>D17*B17</f>
        <v>0</v>
      </c>
      <c r="F17" s="15"/>
    </row>
    <row r="18" spans="1:16" ht="79" thickBot="1">
      <c r="A18" s="18" t="s">
        <v>16</v>
      </c>
      <c r="B18" s="19">
        <v>15</v>
      </c>
      <c r="C18" s="5"/>
      <c r="D18" s="4"/>
      <c r="E18" s="4">
        <f>D18*B18</f>
        <v>0</v>
      </c>
      <c r="F18" s="1"/>
    </row>
    <row r="19" spans="1:16" ht="56" customHeight="1" thickBot="1">
      <c r="A19" s="21" t="s">
        <v>17</v>
      </c>
      <c r="B19" s="22">
        <v>1</v>
      </c>
      <c r="C19" s="23"/>
      <c r="D19" s="24"/>
      <c r="E19" s="25">
        <f t="shared" ref="E19" si="0">D19*B19</f>
        <v>0</v>
      </c>
      <c r="F19" s="26"/>
    </row>
    <row r="20" spans="1:16" ht="40" thickBot="1">
      <c r="A20" s="27" t="s">
        <v>19</v>
      </c>
      <c r="B20" s="22">
        <v>1</v>
      </c>
      <c r="C20" s="23"/>
      <c r="D20" s="24"/>
      <c r="E20" s="25">
        <f t="shared" ref="E20" si="1">D20*B20</f>
        <v>0</v>
      </c>
      <c r="F20" s="26"/>
    </row>
    <row r="21" spans="1:16" ht="53" thickBot="1">
      <c r="A21" s="18" t="s">
        <v>20</v>
      </c>
      <c r="B21" s="19">
        <v>1</v>
      </c>
      <c r="C21" s="5"/>
      <c r="D21" s="4"/>
      <c r="E21" s="4">
        <f>D21*B21</f>
        <v>0</v>
      </c>
      <c r="F21" s="1"/>
    </row>
    <row r="22" spans="1:16" ht="288" customHeight="1" thickBot="1">
      <c r="A22" s="27" t="s">
        <v>21</v>
      </c>
      <c r="B22" s="22">
        <v>29</v>
      </c>
      <c r="C22" s="23"/>
      <c r="D22" s="24"/>
      <c r="E22" s="25">
        <f t="shared" ref="E22" si="2">D22*B22</f>
        <v>0</v>
      </c>
      <c r="F22" s="26"/>
    </row>
    <row r="23" spans="1:16" ht="310.5" customHeight="1" thickBot="1">
      <c r="A23" s="27" t="s">
        <v>22</v>
      </c>
      <c r="B23" s="22">
        <v>5</v>
      </c>
      <c r="C23" s="23"/>
      <c r="D23" s="24"/>
      <c r="E23" s="25">
        <f t="shared" ref="E23" si="3">D23*B23</f>
        <v>0</v>
      </c>
      <c r="F23" s="26"/>
      <c r="P23" s="28"/>
    </row>
    <row r="24" spans="1:16" ht="58.5" customHeight="1" thickBot="1">
      <c r="A24" s="27" t="s">
        <v>23</v>
      </c>
      <c r="B24" s="22">
        <v>1</v>
      </c>
      <c r="C24" s="23"/>
      <c r="D24" s="24"/>
      <c r="E24" s="25">
        <f t="shared" ref="E24" si="4">D24*B24</f>
        <v>0</v>
      </c>
      <c r="F24" s="26"/>
    </row>
    <row r="27" spans="1:16">
      <c r="A27" s="29" t="s">
        <v>12</v>
      </c>
      <c r="B27" s="30"/>
      <c r="C27" s="30"/>
      <c r="D27" s="30"/>
      <c r="E27" s="31"/>
      <c r="F27" s="16"/>
    </row>
    <row r="28" spans="1:16">
      <c r="A28" s="32" t="s">
        <v>14</v>
      </c>
      <c r="B28" s="33"/>
      <c r="C28" s="33"/>
      <c r="D28" s="33"/>
      <c r="E28" s="33"/>
      <c r="F28" s="16"/>
    </row>
    <row r="29" spans="1:16" ht="15" thickBot="1">
      <c r="A29" s="34" t="s">
        <v>13</v>
      </c>
      <c r="B29" s="35"/>
      <c r="C29" s="35"/>
      <c r="D29" s="35"/>
      <c r="E29" s="35"/>
      <c r="F29" s="17"/>
    </row>
  </sheetData>
  <mergeCells count="3">
    <mergeCell ref="A27:E27"/>
    <mergeCell ref="A28:E28"/>
    <mergeCell ref="A29:E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2017-06-23T06:59:36Z</dcterms:modified>
</cp:coreProperties>
</file>