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7020" windowHeight="107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/>
  <c r="E34"/>
  <c r="E33"/>
  <c r="E32"/>
  <c r="E31"/>
  <c r="E30"/>
  <c r="E29"/>
  <c r="E28"/>
  <c r="E27"/>
  <c r="E26"/>
  <c r="E25"/>
  <c r="E24"/>
  <c r="E23"/>
  <c r="E22"/>
  <c r="E21"/>
  <c r="E20"/>
  <c r="E19"/>
  <c r="E18"/>
  <c r="E17"/>
</calcChain>
</file>

<file path=xl/sharedStrings.xml><?xml version="1.0" encoding="utf-8"?>
<sst xmlns="http://schemas.openxmlformats.org/spreadsheetml/2006/main" count="36" uniqueCount="36">
  <si>
    <t>Opis</t>
  </si>
  <si>
    <t>Količina</t>
  </si>
  <si>
    <t>Cijena</t>
  </si>
  <si>
    <t>Ukupno</t>
  </si>
  <si>
    <t>Klinika za infektivne bolesti „Dr. Fran Mihaljević“ Zagreb, Mirogojska c. 8</t>
  </si>
  <si>
    <t>TROŠKOVNIK</t>
  </si>
  <si>
    <t>Podatci o ponuditelju:</t>
  </si>
  <si>
    <t>Naziv ponuditelja:   _____________________________________________________</t>
  </si>
  <si>
    <t>Adresa ponuditelja: ____________________________________________________</t>
  </si>
  <si>
    <t>OIB naručitelja:  ___________________________</t>
  </si>
  <si>
    <t>Javno nadmetanje broj 04/2017</t>
  </si>
  <si>
    <t>PDV - upisati stopu PDV-a u %</t>
  </si>
  <si>
    <t>CIJENA PONUDE BEZ PDV-a:</t>
  </si>
  <si>
    <t>CIJENA PONUDE S PDV-om:</t>
  </si>
  <si>
    <t>IZNOS PDV-a:</t>
  </si>
  <si>
    <t>Kataloška oznaka + proizvođač</t>
  </si>
  <si>
    <t>GRUPA 3.) Medicinski potrošni materijal za intenzivnu njegu 3. dio</t>
  </si>
  <si>
    <t>Stilet za intubaciju/vodilica za tubus</t>
  </si>
  <si>
    <t>Tubus trahealni bez cuffa, s murphyjevim okom, silikoniziran za bilateralnu ventilaciju - trajnu, br. 2.5,3.0,3.5,4.0,4.5,5.0,5.5.</t>
  </si>
  <si>
    <t xml:space="preserve">Tubus trahealni s cuffom, murphyjevo oko, bikompatibilan sa ISO 10993-I, marker na 3 cm proksimalno od cuffa za trajnu ventilaciju, br. 5.0,5.5,6.0,6.5,7.0,7.5,8.0,9.0,9.5. </t>
  </si>
  <si>
    <t>Nastavak IRMA za CO2 adapter za monitor ANASTASIA</t>
  </si>
  <si>
    <t>Kateter torakalni s troakarom</t>
  </si>
  <si>
    <t>Sustav za ovlaživanje kisika, 300 mL s adapterom.</t>
  </si>
  <si>
    <t>Kanila trahealna, silikonizirani PVC, sa 15 mm konektorom, sa mekanim cuffom visokog volumena, niskog tlaka, dinamičko prilagođavanje tlaka i točke kontakta prilikom dišnog kruga, termosenzitivna i adaptibilna individualnoj anatomiji pacijenta, veličine 3-10</t>
  </si>
  <si>
    <t xml:space="preserve">Kanila trahealna s mekanim kafom visokog volumena, niskog tlaka, s aspiracijom iznad cuffa, dinamičko prilagođavanje tlaka i točke kontakta prilikom dišnog kruga, termosenzitivna i adaptibilna individualnoj anatomiji pacijenta, sadrži i pamučni držač broj 7,8,9 i 10.  </t>
  </si>
  <si>
    <t>Set za perkutanu traheotomiju s forcepsom, mogućnost sukcije, vodič za kanilu, koničan vrh kanile, s mekanim kafom. Broj 7,8,9.</t>
  </si>
  <si>
    <t>Set za perkutanu traheotomiju bez forcepsa broj 7, broj 8, broj 9, mogućnost sukcije, vodič za kanilu, koničan vrh kanile s mekanim kafom.</t>
  </si>
  <si>
    <t>Anestetički uređaj koji se isporučuje u blister pakiranju gdje svaki paket sadrži jedan uređaj, uključujući jednu zapornu kapicu; jednu štrcaljku volumena 50ml kompatibilnu s navedenim uređajem uključujući i nastavak za zatvaranje i upute za uporabu</t>
  </si>
  <si>
    <t>Točno definirana štrcaljka koja se sastoji od štrcaljke volumena 50 ml; priključka s jedinstvenom spojkom koja je kompatibilna liniji anestetičkog uređaja te nastavka za zatvaranje</t>
  </si>
  <si>
    <t>Odgovarajući adapter koji je kompatibilan vrhu Sevofluran ambalaže i može se vezati na štrcaljku; koristi se tijekom punjenja štrcaljke nestabilnim sredstvom; adapter sadrži ventil koji se otvara kada je štrcaljka spojena i zatvara prilikom odvajanja štrcaljke</t>
  </si>
  <si>
    <t>Set dodataka za anestetički uređaj</t>
  </si>
  <si>
    <t>Filter uložak za uklanjanje halogeniranih ugljikovodika anestetik plinova, plastična posuda zapremnine 2000 ml s nizom rupa smještenih na dnu kako bi se osigurao protok zraka kroz uređaj; cijeli paket sadrži aktivni ugljen. Vanjski poklopac ima priključak kako bi se omogućilo spajanje na bilo koji ventilator</t>
  </si>
  <si>
    <t>Prekrivać za cijelo tijelo, za gornji dio tijela, za donji dio tijela ili ispod pacijenta.</t>
  </si>
  <si>
    <t>3 komorna torakalna drenaža sa komorom za kontrolu sukcije graduirana, do 25 cm/H2O, skalom graduiranom od 1-100ml na 1ml, od 100-200ml na 2ml, od 200-2500 na 10ml. Skupni volumen komore mora biti 2500ml. Integrirana pločica za zatvaranje i volumetrički Air Leak Metar</t>
  </si>
  <si>
    <t>3 komorna torakalna drenaža, pedijatrijska, sa komorom za kontrolu sukcije graduirana, do 25 cm/H2O, skalom graduiranom od 1-100ml na 1ml, od 100-200ml na 2ml. Skupni volumen komore mora biti 200ml. Integrirana pločica za zatvaranje i volumetrički Air Leak Metar</t>
  </si>
  <si>
    <t xml:space="preserve">Set za prsnu drenažu - Seldinger, kateter - 16 G, 8 cm i 2 cm za označavanje dubine od kože do pleuralnog otvora, specijalnog tupog vrha, 50 cm fleksibilni vodi? - J vrha, pleuralni kateter 12 F, 30 cm dug, fleksibilan i otporan na savijanje, unutrašnje ojačan-pomično, plasiran na hemostatskoj valvuli, dva lateralna i jedan terminalni otvor za drenažu, radipaque, luer-lock, četverostruki stopcock, konektor. </t>
  </si>
</sst>
</file>

<file path=xl/styles.xml><?xml version="1.0" encoding="utf-8"?>
<styleSheet xmlns="http://schemas.openxmlformats.org/spreadsheetml/2006/main">
  <numFmts count="2">
    <numFmt numFmtId="164" formatCode="_-* #,##0.00\ &quot;KM&quot;_-;\-* #,##0.00\ &quot;KM&quot;_-;_-* &quot;-&quot;??\ &quot;KM&quot;_-;_-@_-"/>
    <numFmt numFmtId="165" formatCode="_-* #,##0.00\ [$kn-41A]_-;\-* #,##0.00\ [$kn-41A]_-;_-* &quot;-&quot;??\ [$kn-41A]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58595B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ahoma"/>
      <family val="2"/>
    </font>
    <font>
      <sz val="10"/>
      <color theme="1"/>
      <name val="Calibri"/>
      <family val="2"/>
      <scheme val="minor"/>
    </font>
    <font>
      <sz val="10"/>
      <color rgb="FF000000"/>
      <name val="Tahoma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9" fontId="0" fillId="0" borderId="1" xfId="0" applyNumberFormat="1" applyBorder="1"/>
    <xf numFmtId="0" fontId="0" fillId="2" borderId="1" xfId="0" applyFill="1" applyBorder="1"/>
    <xf numFmtId="165" fontId="0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1" xfId="0" applyFill="1" applyBorder="1" applyAlignment="1">
      <alignment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9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 applyAlignment="1">
      <alignment horizontal="center" vertical="center"/>
    </xf>
    <xf numFmtId="9" fontId="0" fillId="0" borderId="5" xfId="0" applyNumberFormat="1" applyBorder="1" applyAlignment="1">
      <alignment horizontal="center"/>
    </xf>
    <xf numFmtId="0" fontId="9" fillId="0" borderId="12" xfId="0" applyFont="1" applyBorder="1" applyAlignment="1">
      <alignment wrapText="1"/>
    </xf>
    <xf numFmtId="0" fontId="0" fillId="0" borderId="0" xfId="0" applyAlignment="1"/>
    <xf numFmtId="0" fontId="10" fillId="0" borderId="12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10" fillId="0" borderId="12" xfId="0" applyFont="1" applyBorder="1"/>
    <xf numFmtId="0" fontId="10" fillId="0" borderId="7" xfId="0" applyFont="1" applyBorder="1" applyAlignment="1">
      <alignment wrapText="1"/>
    </xf>
    <xf numFmtId="0" fontId="11" fillId="0" borderId="7" xfId="0" applyFont="1" applyBorder="1"/>
    <xf numFmtId="0" fontId="0" fillId="0" borderId="7" xfId="0" applyBorder="1"/>
    <xf numFmtId="0" fontId="11" fillId="0" borderId="7" xfId="0" applyFont="1" applyBorder="1" applyAlignment="1">
      <alignment wrapText="1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10" fillId="0" borderId="0" xfId="0" applyNumberFormat="1" applyFont="1" applyAlignment="1">
      <alignment wrapText="1"/>
    </xf>
    <xf numFmtId="0" fontId="10" fillId="0" borderId="12" xfId="0" applyNumberFormat="1" applyFont="1" applyBorder="1" applyAlignment="1">
      <alignment wrapText="1"/>
    </xf>
    <xf numFmtId="0" fontId="8" fillId="0" borderId="7" xfId="0" applyNumberFormat="1" applyFont="1" applyBorder="1" applyAlignment="1">
      <alignment wrapText="1"/>
    </xf>
    <xf numFmtId="0" fontId="0" fillId="0" borderId="7" xfId="0" applyNumberFormat="1" applyBorder="1" applyAlignment="1">
      <alignment wrapText="1"/>
    </xf>
    <xf numFmtId="0" fontId="11" fillId="0" borderId="7" xfId="0" applyNumberFormat="1" applyFont="1" applyBorder="1" applyAlignment="1">
      <alignment wrapText="1"/>
    </xf>
    <xf numFmtId="0" fontId="10" fillId="0" borderId="7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</cellXfs>
  <cellStyles count="3">
    <cellStyle name="Obično" xfId="0" builtinId="0"/>
    <cellStyle name="Obično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topLeftCell="A28" zoomScale="60" zoomScaleNormal="60" workbookViewId="0">
      <selection activeCell="J20" sqref="J20"/>
    </sheetView>
  </sheetViews>
  <sheetFormatPr defaultRowHeight="14.5"/>
  <cols>
    <col min="1" max="1" width="72.26953125" customWidth="1"/>
    <col min="2" max="2" width="11.1796875" customWidth="1"/>
    <col min="3" max="3" width="17.453125" customWidth="1"/>
    <col min="4" max="4" width="14.54296875" bestFit="1" customWidth="1"/>
    <col min="5" max="5" width="14.54296875" customWidth="1"/>
    <col min="6" max="6" width="11.6328125" customWidth="1"/>
  </cols>
  <sheetData>
    <row r="1" spans="1:6" ht="15.5">
      <c r="A1" s="5" t="s">
        <v>4</v>
      </c>
      <c r="B1" s="6"/>
      <c r="C1" s="7"/>
      <c r="D1" s="7"/>
      <c r="E1" s="7"/>
      <c r="F1" s="8"/>
    </row>
    <row r="2" spans="1:6" ht="15.5">
      <c r="A2" s="5" t="s">
        <v>10</v>
      </c>
      <c r="B2" s="6"/>
      <c r="C2" s="7"/>
      <c r="D2" s="7"/>
      <c r="E2" s="7"/>
      <c r="F2" s="8"/>
    </row>
    <row r="3" spans="1:6" ht="15.5">
      <c r="A3" s="5" t="s">
        <v>16</v>
      </c>
      <c r="B3" s="6"/>
      <c r="C3" s="7"/>
      <c r="D3" s="7"/>
      <c r="E3" s="7"/>
      <c r="F3" s="8"/>
    </row>
    <row r="4" spans="1:6" ht="26.5" customHeight="1">
      <c r="A4" s="9"/>
      <c r="B4" s="9"/>
      <c r="C4" s="10"/>
      <c r="D4" s="10"/>
      <c r="E4" s="10"/>
      <c r="F4" s="8"/>
    </row>
    <row r="5" spans="1:6">
      <c r="A5" s="12" t="s">
        <v>5</v>
      </c>
      <c r="B5" s="12"/>
      <c r="C5" s="12"/>
      <c r="D5" s="12"/>
      <c r="E5" s="12"/>
      <c r="F5" s="11"/>
    </row>
    <row r="6" spans="1:6">
      <c r="A6" s="6"/>
      <c r="B6" s="6"/>
      <c r="C6" s="7"/>
      <c r="D6" s="7"/>
      <c r="E6" s="7"/>
      <c r="F6" s="12"/>
    </row>
    <row r="7" spans="1:6">
      <c r="A7" s="6"/>
      <c r="B7" s="6"/>
      <c r="C7" s="7"/>
      <c r="D7" s="7"/>
      <c r="E7" s="7"/>
      <c r="F7" s="8"/>
    </row>
    <row r="8" spans="1:6">
      <c r="A8" s="6" t="s">
        <v>6</v>
      </c>
      <c r="B8" s="6"/>
      <c r="C8" s="7"/>
      <c r="D8" s="7"/>
      <c r="E8" s="7"/>
      <c r="F8" s="8"/>
    </row>
    <row r="9" spans="1:6">
      <c r="A9" s="6"/>
      <c r="B9" s="6"/>
      <c r="C9" s="7"/>
      <c r="D9" s="7"/>
      <c r="E9" s="7"/>
      <c r="F9" s="8"/>
    </row>
    <row r="10" spans="1:6">
      <c r="A10" s="6" t="s">
        <v>7</v>
      </c>
      <c r="B10" s="6"/>
      <c r="C10" s="7"/>
      <c r="D10" s="7"/>
      <c r="E10" s="7"/>
      <c r="F10" s="8"/>
    </row>
    <row r="11" spans="1:6">
      <c r="A11" s="6" t="s">
        <v>8</v>
      </c>
      <c r="B11" s="6"/>
      <c r="C11" s="7"/>
      <c r="D11" s="7"/>
      <c r="E11" s="7"/>
      <c r="F11" s="8"/>
    </row>
    <row r="12" spans="1:6">
      <c r="A12" s="6" t="s">
        <v>9</v>
      </c>
      <c r="B12" s="6"/>
      <c r="C12" s="7"/>
      <c r="D12" s="7"/>
      <c r="E12" s="7"/>
      <c r="F12" s="8"/>
    </row>
    <row r="13" spans="1:6">
      <c r="A13" s="6"/>
      <c r="B13" s="6"/>
      <c r="C13" s="7"/>
      <c r="D13" s="7"/>
      <c r="E13" s="7"/>
      <c r="F13" s="8"/>
    </row>
    <row r="14" spans="1:6">
      <c r="F14" s="8"/>
    </row>
    <row r="16" spans="1:6" ht="44" thickBot="1">
      <c r="A16" s="2" t="s">
        <v>0</v>
      </c>
      <c r="B16" s="2" t="s">
        <v>1</v>
      </c>
      <c r="C16" s="13" t="s">
        <v>15</v>
      </c>
      <c r="D16" s="2" t="s">
        <v>2</v>
      </c>
      <c r="E16" s="2" t="s">
        <v>3</v>
      </c>
      <c r="F16" s="13" t="s">
        <v>11</v>
      </c>
    </row>
    <row r="17" spans="1:16" ht="59" customHeight="1" thickBot="1">
      <c r="A17" s="36" t="s">
        <v>17</v>
      </c>
      <c r="B17" s="41">
        <v>40</v>
      </c>
      <c r="C17" s="4"/>
      <c r="D17" s="3"/>
      <c r="E17" s="3">
        <f>D17*B17</f>
        <v>0</v>
      </c>
      <c r="F17" s="13"/>
    </row>
    <row r="18" spans="1:16" ht="66.5" customHeight="1" thickBot="1">
      <c r="A18" s="37" t="s">
        <v>18</v>
      </c>
      <c r="B18" s="42">
        <v>20</v>
      </c>
      <c r="C18" s="16"/>
      <c r="D18" s="17"/>
      <c r="E18" s="18">
        <f t="shared" ref="E18" si="0">D18*B18</f>
        <v>0</v>
      </c>
      <c r="F18" s="1"/>
    </row>
    <row r="19" spans="1:16" ht="79.5" customHeight="1" thickBot="1">
      <c r="A19" s="20" t="s">
        <v>19</v>
      </c>
      <c r="B19" s="42">
        <v>180</v>
      </c>
      <c r="C19" s="16"/>
      <c r="D19" s="17"/>
      <c r="E19" s="18">
        <f t="shared" ref="E19" si="1">D19*B19</f>
        <v>0</v>
      </c>
      <c r="F19" s="19"/>
    </row>
    <row r="20" spans="1:16" ht="89" customHeight="1" thickBot="1">
      <c r="A20" s="36" t="s">
        <v>23</v>
      </c>
      <c r="B20" s="42">
        <v>5</v>
      </c>
      <c r="C20" s="4"/>
      <c r="D20" s="3"/>
      <c r="E20" s="3">
        <f>D20*B20</f>
        <v>0</v>
      </c>
      <c r="F20" s="19"/>
    </row>
    <row r="21" spans="1:16" ht="74" customHeight="1" thickBot="1">
      <c r="A21" s="37" t="s">
        <v>24</v>
      </c>
      <c r="B21" s="42">
        <v>50</v>
      </c>
      <c r="C21" s="16"/>
      <c r="D21" s="17"/>
      <c r="E21" s="18">
        <f t="shared" ref="E21" si="2">D21*B21</f>
        <v>0</v>
      </c>
      <c r="F21" s="1"/>
    </row>
    <row r="22" spans="1:16" ht="53.5" customHeight="1" thickBot="1">
      <c r="A22" s="22" t="s">
        <v>25</v>
      </c>
      <c r="B22" s="42">
        <v>5</v>
      </c>
      <c r="C22" s="16"/>
      <c r="D22" s="17"/>
      <c r="E22" s="18">
        <f t="shared" ref="E22" si="3">D22*B22</f>
        <v>0</v>
      </c>
      <c r="F22" s="19"/>
    </row>
    <row r="23" spans="1:16" ht="47" customHeight="1" thickBot="1">
      <c r="A23" s="23" t="s">
        <v>26</v>
      </c>
      <c r="B23" s="42">
        <v>100</v>
      </c>
      <c r="C23" s="16"/>
      <c r="D23" s="17"/>
      <c r="E23" s="18">
        <f t="shared" ref="E23:E25" si="4">D23*B23</f>
        <v>0</v>
      </c>
      <c r="F23" s="19"/>
      <c r="P23" s="21"/>
    </row>
    <row r="24" spans="1:16" ht="39.5" customHeight="1" thickBot="1">
      <c r="A24" s="24" t="s">
        <v>20</v>
      </c>
      <c r="B24" s="42">
        <v>100</v>
      </c>
      <c r="C24" s="16"/>
      <c r="D24" s="17"/>
      <c r="E24" s="18">
        <f t="shared" si="4"/>
        <v>0</v>
      </c>
      <c r="F24" s="19"/>
    </row>
    <row r="25" spans="1:16" ht="39" customHeight="1" thickBot="1">
      <c r="A25" s="25" t="s">
        <v>21</v>
      </c>
      <c r="B25" s="42">
        <v>4</v>
      </c>
      <c r="C25" s="16"/>
      <c r="D25" s="17"/>
      <c r="E25" s="18">
        <f t="shared" si="4"/>
        <v>0</v>
      </c>
      <c r="F25" s="19"/>
    </row>
    <row r="26" spans="1:16" ht="52.5" customHeight="1" thickBot="1">
      <c r="A26" s="25" t="s">
        <v>27</v>
      </c>
      <c r="B26" s="42">
        <v>100</v>
      </c>
      <c r="C26" s="16"/>
      <c r="D26" s="17"/>
      <c r="E26" s="18">
        <f t="shared" ref="E26:E28" si="5">D26*B26</f>
        <v>0</v>
      </c>
      <c r="F26" s="19"/>
    </row>
    <row r="27" spans="1:16" ht="56.5" customHeight="1" thickBot="1">
      <c r="A27" s="23" t="s">
        <v>28</v>
      </c>
      <c r="B27" s="42">
        <v>800</v>
      </c>
      <c r="C27" s="16"/>
      <c r="D27" s="17"/>
      <c r="E27" s="18">
        <f t="shared" si="5"/>
        <v>0</v>
      </c>
      <c r="F27" s="19"/>
    </row>
    <row r="28" spans="1:16" ht="47.5" customHeight="1" thickBot="1">
      <c r="A28" s="38" t="s">
        <v>29</v>
      </c>
      <c r="B28" s="42">
        <v>2</v>
      </c>
      <c r="C28" s="16"/>
      <c r="D28" s="17"/>
      <c r="E28" s="18">
        <f t="shared" si="5"/>
        <v>0</v>
      </c>
      <c r="F28" s="19"/>
    </row>
    <row r="29" spans="1:16" ht="35.5" customHeight="1" thickBot="1">
      <c r="A29" s="26" t="s">
        <v>30</v>
      </c>
      <c r="B29" s="42">
        <v>90</v>
      </c>
      <c r="C29" s="16"/>
      <c r="D29" s="17"/>
      <c r="E29" s="18">
        <f t="shared" ref="E29:E31" si="6">D29*B29</f>
        <v>0</v>
      </c>
      <c r="F29" s="19"/>
    </row>
    <row r="30" spans="1:16" ht="64" customHeight="1" thickBot="1">
      <c r="A30" s="39" t="s">
        <v>31</v>
      </c>
      <c r="B30" s="42">
        <v>90</v>
      </c>
      <c r="C30" s="16"/>
      <c r="D30" s="17"/>
      <c r="E30" s="18">
        <f t="shared" si="6"/>
        <v>0</v>
      </c>
      <c r="F30" s="19"/>
    </row>
    <row r="31" spans="1:16" ht="63.5" customHeight="1" thickBot="1">
      <c r="A31" s="27" t="s">
        <v>22</v>
      </c>
      <c r="B31" s="42">
        <v>200</v>
      </c>
      <c r="C31" s="16"/>
      <c r="D31" s="17"/>
      <c r="E31" s="18">
        <f t="shared" si="6"/>
        <v>0</v>
      </c>
      <c r="F31" s="19"/>
    </row>
    <row r="32" spans="1:16" ht="35.5" customHeight="1" thickBot="1">
      <c r="A32" s="28" t="s">
        <v>32</v>
      </c>
      <c r="B32" s="42">
        <v>60</v>
      </c>
      <c r="C32" s="16"/>
      <c r="D32" s="17"/>
      <c r="E32" s="18">
        <f t="shared" ref="E32:E34" si="7">D32*B32</f>
        <v>0</v>
      </c>
      <c r="F32" s="19"/>
    </row>
    <row r="33" spans="1:6" ht="63.5" customHeight="1" thickBot="1">
      <c r="A33" s="39" t="s">
        <v>33</v>
      </c>
      <c r="B33" s="42">
        <v>16</v>
      </c>
      <c r="C33" s="16"/>
      <c r="D33" s="17"/>
      <c r="E33" s="18">
        <f t="shared" si="7"/>
        <v>0</v>
      </c>
      <c r="F33" s="19"/>
    </row>
    <row r="34" spans="1:6" ht="69.5" customHeight="1" thickBot="1">
      <c r="A34" s="39" t="s">
        <v>34</v>
      </c>
      <c r="B34" s="42">
        <v>24</v>
      </c>
      <c r="C34" s="16"/>
      <c r="D34" s="17"/>
      <c r="E34" s="18">
        <f t="shared" si="7"/>
        <v>0</v>
      </c>
      <c r="F34" s="19"/>
    </row>
    <row r="35" spans="1:6" ht="78" customHeight="1" thickBot="1">
      <c r="A35" s="40" t="s">
        <v>35</v>
      </c>
      <c r="B35" s="42">
        <v>10</v>
      </c>
      <c r="C35" s="16"/>
      <c r="D35" s="17"/>
      <c r="E35" s="18">
        <f t="shared" ref="E35" si="8">D35*B35</f>
        <v>0</v>
      </c>
      <c r="F35" s="19"/>
    </row>
    <row r="36" spans="1:6" ht="15" thickBot="1">
      <c r="F36" s="19"/>
    </row>
    <row r="38" spans="1:6">
      <c r="A38" s="29" t="s">
        <v>12</v>
      </c>
      <c r="B38" s="30"/>
      <c r="C38" s="30"/>
      <c r="D38" s="30"/>
      <c r="E38" s="31"/>
    </row>
    <row r="39" spans="1:6">
      <c r="A39" s="32" t="s">
        <v>14</v>
      </c>
      <c r="B39" s="33"/>
      <c r="C39" s="33"/>
      <c r="D39" s="33"/>
      <c r="E39" s="33"/>
      <c r="F39" s="14"/>
    </row>
    <row r="40" spans="1:6" ht="15" thickBot="1">
      <c r="A40" s="34" t="s">
        <v>13</v>
      </c>
      <c r="B40" s="35"/>
      <c r="C40" s="35"/>
      <c r="D40" s="35"/>
      <c r="E40" s="35"/>
      <c r="F40" s="14"/>
    </row>
    <row r="41" spans="1:6" ht="15" thickBot="1">
      <c r="F41" s="15"/>
    </row>
  </sheetData>
  <mergeCells count="3">
    <mergeCell ref="A38:E38"/>
    <mergeCell ref="A39:E39"/>
    <mergeCell ref="A40:E40"/>
  </mergeCells>
  <pageMargins left="0.22" right="0.1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2017-06-23T07:10:52Z</dcterms:modified>
</cp:coreProperties>
</file>